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<sst xmlns="http://schemas.openxmlformats.org/spreadsheetml/2006/main" count="17" uniqueCount="17">
  <si>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</si>
  <si>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</si>
  <si>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</si>
  <si>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</si>
  <si>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</si>
  <si>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</si>
  <si>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</si>
  <si>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</si>
  <si>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</si>
  <si>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</si>
  <si>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</si>
  <si>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</si>
  <si>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</si>
  <si>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Tecnológico de Estudios Superiores de Chimalhuacán (  210C230000  )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</si>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</sst>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1"/>
  <sheetViews>
    <sheetView showGridLines="0" tabSelected="1" view="pageBreakPreview" zoomScaleNormal="100" zoomScaleSheetLayoutView="100" workbookViewId="0">
      <selection activeCell="B8" sqref="B8:I8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19.7109375" style="40" bestFit="1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2" t="s">
        <v>14</v>
      </c>
      <c r="C4" s="53"/>
      <c r="D4" s="53"/>
      <c r="E4" s="53"/>
      <c r="F4" s="53"/>
      <c r="G4" s="53"/>
      <c r="H4" s="53"/>
      <c r="I4" s="53"/>
      <c r="J4" s="17"/>
    </row>
    <row r="5" spans="2:10" s="8" customFormat="1" ht="18" x14ac:dyDescent="0.25">
      <c r="B5" s="54" t="s">
        <v>2</v>
      </c>
      <c r="C5" s="55"/>
      <c r="D5" s="55"/>
      <c r="E5" s="55"/>
      <c r="F5" s="55"/>
      <c r="G5" s="55"/>
      <c r="H5" s="55"/>
      <c r="I5" s="55"/>
      <c r="J5" s="7"/>
    </row>
    <row r="6" spans="2:10" s="8" customFormat="1" ht="18" x14ac:dyDescent="0.25">
      <c r="B6" s="54" t="s">
        <v>3</v>
      </c>
      <c r="C6" s="55"/>
      <c r="D6" s="55"/>
      <c r="E6" s="55"/>
      <c r="F6" s="55"/>
      <c r="G6" s="55"/>
      <c r="H6" s="55"/>
      <c r="I6" s="55"/>
      <c r="J6" s="7"/>
    </row>
    <row r="7" spans="2:10" s="8" customFormat="1" ht="16.5" customHeight="1" x14ac:dyDescent="0.25">
      <c r="B7" s="54" t="s">
        <v>16</v>
      </c>
      <c r="C7" s="55"/>
      <c r="D7" s="55"/>
      <c r="E7" s="55"/>
      <c r="F7" s="55"/>
      <c r="G7" s="55"/>
      <c r="H7" s="55"/>
      <c r="I7" s="55"/>
      <c r="J7" s="7"/>
    </row>
    <row r="8" spans="2:10" s="16" customFormat="1" ht="16.5" customHeight="1" x14ac:dyDescent="0.25">
      <c r="B8" s="56" t="s">
        <v>15</v>
      </c>
      <c r="C8" s="57"/>
      <c r="D8" s="57"/>
      <c r="E8" s="57"/>
      <c r="F8" s="57"/>
      <c r="G8" s="57"/>
      <c r="H8" s="57"/>
      <c r="I8" s="57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1" t="s">
        <v>4</v>
      </c>
      <c r="C10" s="42"/>
      <c r="D10" s="47" t="s">
        <v>5</v>
      </c>
      <c r="E10" s="48"/>
      <c r="F10" s="48"/>
      <c r="G10" s="48"/>
      <c r="H10" s="49"/>
      <c r="I10" s="50" t="s">
        <v>6</v>
      </c>
      <c r="J10" s="23"/>
    </row>
    <row r="11" spans="2:10" s="22" customFormat="1" ht="34.5" customHeight="1" x14ac:dyDescent="0.2">
      <c r="B11" s="43"/>
      <c r="C11" s="44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1"/>
      <c r="J11" s="21"/>
    </row>
    <row r="12" spans="2:10" x14ac:dyDescent="0.2">
      <c r="B12" s="45"/>
      <c r="C12" s="46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13</v>
      </c>
      <c r="D14" s="32">
        <v>121452475</v>
      </c>
      <c r="E14" s="32">
        <v>3206283.7399999998</v>
      </c>
      <c r="F14" s="33">
        <f>D14+E14</f>
        <v>124658758.73999999</v>
      </c>
      <c r="G14" s="32">
        <v>87477291.420000002</v>
      </c>
      <c r="H14" s="32">
        <v>87477291.420000002</v>
      </c>
      <c r="I14" s="34">
        <f>F14-G14</f>
        <v>37181467.319999993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121452475</v>
      </c>
      <c r="E21" s="38">
        <f>SUM(E14:E19)</f>
        <v>3206283.7399999998</v>
      </c>
      <c r="F21" s="38">
        <f>D21+E21</f>
        <v>124658758.73999999</v>
      </c>
      <c r="G21" s="38">
        <f>SUM(G14:G19)</f>
        <v>87477291.420000002</v>
      </c>
      <c r="H21" s="38">
        <f>SUM(H14:H19)</f>
        <v>87477291.420000002</v>
      </c>
      <c r="I21" s="39">
        <f>F21-G21</f>
        <v>37181467.319999993</v>
      </c>
      <c r="J21" s="1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2023-10-11T18:36:47Z</cp:lastPrinted>
  <dcterms:created xsi:type="dcterms:W3CDTF">2014-09-04T16:46:21Z</dcterms:created>
  <dcterms:modified xsi:type="dcterms:W3CDTF">2023-10-11T18:36:48Z</dcterms:modified>
</cp:coreProperties>
</file>